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9815" windowHeight="7665"/>
  </bookViews>
  <sheets>
    <sheet name="Order" sheetId="1" r:id="rId1"/>
  </sheets>
  <calcPr calcId="125725"/>
</workbook>
</file>

<file path=xl/calcChain.xml><?xml version="1.0" encoding="utf-8"?>
<calcChain xmlns="http://schemas.openxmlformats.org/spreadsheetml/2006/main">
  <c r="N26" i="1"/>
  <c r="L24"/>
  <c r="K24"/>
  <c r="L23"/>
  <c r="K23"/>
  <c r="L22"/>
  <c r="K22"/>
  <c r="L21"/>
  <c r="K21"/>
  <c r="L20"/>
  <c r="K20"/>
  <c r="L19"/>
  <c r="K19"/>
  <c r="L18"/>
  <c r="K18"/>
  <c r="L15"/>
  <c r="K15"/>
  <c r="L14"/>
  <c r="K14"/>
  <c r="L13"/>
  <c r="K13"/>
  <c r="L12"/>
  <c r="K12"/>
  <c r="L11"/>
  <c r="K11"/>
  <c r="L10"/>
  <c r="K10"/>
  <c r="M15" l="1"/>
  <c r="N15" s="1"/>
  <c r="M14"/>
  <c r="N14" s="1"/>
  <c r="M13"/>
  <c r="N13" s="1"/>
  <c r="M12"/>
  <c r="N12" s="1"/>
  <c r="M11"/>
  <c r="N11" s="1"/>
  <c r="M10"/>
  <c r="N10" s="1"/>
  <c r="M24"/>
  <c r="N24" s="1"/>
  <c r="M23"/>
  <c r="N23" s="1"/>
  <c r="M22"/>
  <c r="N22" s="1"/>
  <c r="M21"/>
  <c r="N21" s="1"/>
  <c r="M20"/>
  <c r="N20" s="1"/>
  <c r="M19"/>
  <c r="N19" s="1"/>
  <c r="M18"/>
  <c r="N18" s="1"/>
</calcChain>
</file>

<file path=xl/sharedStrings.xml><?xml version="1.0" encoding="utf-8"?>
<sst xmlns="http://schemas.openxmlformats.org/spreadsheetml/2006/main" count="48" uniqueCount="43">
  <si>
    <t>Coutry:</t>
  </si>
  <si>
    <t>Federation:</t>
  </si>
  <si>
    <t>Email:</t>
  </si>
  <si>
    <t>Phone number:</t>
  </si>
  <si>
    <r>
      <t xml:space="preserve">Team Manager </t>
    </r>
    <r>
      <rPr>
        <b/>
        <sz val="11"/>
        <color theme="0"/>
        <rFont val="Calibri"/>
        <family val="2"/>
        <scheme val="minor"/>
      </rPr>
      <t>Name</t>
    </r>
    <r>
      <rPr>
        <sz val="11"/>
        <color theme="0"/>
        <rFont val="Calibri"/>
        <family val="2"/>
        <scheme val="minor"/>
      </rPr>
      <t>:</t>
    </r>
  </si>
  <si>
    <t>List of bait order</t>
  </si>
  <si>
    <t>Days</t>
  </si>
  <si>
    <t>Total bait for:</t>
  </si>
  <si>
    <t>Itens</t>
  </si>
  <si>
    <t>€ Value per unt.</t>
  </si>
  <si>
    <t>Practice</t>
  </si>
  <si>
    <t>Match</t>
  </si>
  <si>
    <t>TOTAL Qty</t>
  </si>
  <si>
    <t>Value € per Day</t>
  </si>
  <si>
    <t>White Maggots /1 Lt</t>
  </si>
  <si>
    <t>Red Maggots /1 Lt</t>
  </si>
  <si>
    <t>Dead Mix Maggots /1 Lt</t>
  </si>
  <si>
    <t>White Pinkies /1 Lt</t>
  </si>
  <si>
    <t>Red Pinkies /1 Lt</t>
  </si>
  <si>
    <t>Small Bloodworms / 65g</t>
  </si>
  <si>
    <r>
      <t xml:space="preserve">Big Bloodworms /65g                    </t>
    </r>
    <r>
      <rPr>
        <sz val="11"/>
        <color rgb="FFFF0000"/>
        <rFont val="Calibri"/>
        <family val="2"/>
        <scheme val="minor"/>
      </rPr>
      <t xml:space="preserve"> Not available</t>
    </r>
  </si>
  <si>
    <t>Not available</t>
  </si>
  <si>
    <t>-</t>
  </si>
  <si>
    <r>
      <t xml:space="preserve">Jokers 50€/kg                                     </t>
    </r>
    <r>
      <rPr>
        <sz val="11"/>
        <color rgb="FFFF0000"/>
        <rFont val="Calibri"/>
        <family val="2"/>
        <scheme val="minor"/>
      </rPr>
      <t>Not available</t>
    </r>
  </si>
  <si>
    <t>Cooked Hemp / Pack 0,5Kg</t>
  </si>
  <si>
    <t>Worms/Dendrobaenas 1 kg</t>
  </si>
  <si>
    <t>Small Red Worms 35 specim. per unit. bottle</t>
  </si>
  <si>
    <t>Arabic Gum 13€/750g bottle</t>
  </si>
  <si>
    <t>Stabilix 500g Pack</t>
  </si>
  <si>
    <t>Stone/Gravel 2kg  Pack</t>
  </si>
  <si>
    <t>Engodos Groundbait 1kg  Pack</t>
  </si>
  <si>
    <t>Terms and conditions:</t>
  </si>
  <si>
    <t>TOTAL 
Value €</t>
  </si>
  <si>
    <t>SorraiaFishning provides the baits requested by the team manager, daily before the start of training or competition;</t>
  </si>
  <si>
    <t>All baits must be collected daily in our store (SorraiaFishing, Rua Direita nº46, 2100-167 Coruche) by a team manager or representative (assigned by a team manager);</t>
  </si>
  <si>
    <r>
      <rPr>
        <b/>
        <sz val="11"/>
        <color theme="1"/>
        <rFont val="Calibri"/>
        <family val="2"/>
        <scheme val="minor"/>
      </rPr>
      <t>Full payment</t>
    </r>
    <r>
      <rPr>
        <sz val="11"/>
        <color theme="1"/>
        <rFont val="Calibri"/>
        <family val="2"/>
        <scheme val="minor"/>
      </rPr>
      <t xml:space="preserve"> for the baits must be </t>
    </r>
    <r>
      <rPr>
        <b/>
        <sz val="11"/>
        <color theme="1"/>
        <rFont val="Calibri"/>
        <family val="2"/>
        <scheme val="minor"/>
      </rPr>
      <t>made</t>
    </r>
    <r>
      <rPr>
        <sz val="11"/>
        <color theme="1"/>
        <rFont val="Calibri"/>
        <family val="2"/>
        <scheme val="minor"/>
      </rPr>
      <t xml:space="preserve"> on the </t>
    </r>
    <r>
      <rPr>
        <b/>
        <sz val="11"/>
        <color theme="1"/>
        <rFont val="Calibri"/>
        <family val="2"/>
        <scheme val="minor"/>
      </rPr>
      <t>1st day</t>
    </r>
    <r>
      <rPr>
        <sz val="11"/>
        <color theme="1"/>
        <rFont val="Calibri"/>
        <family val="2"/>
        <scheme val="minor"/>
      </rPr>
      <t>, when the 1st items are collected;</t>
    </r>
  </si>
  <si>
    <t>In case the payment is not made, SorraiaFishing reserves the right to retain the baits until the payment is settled; being that, SorraiaFishing is not responsible for any damage; moral, financial or non-compliance;</t>
  </si>
  <si>
    <t>All other items not mentioned in the request list of bait orders, delivery service or purchases in our store, will have to be paid for at the moment;</t>
  </si>
  <si>
    <r>
      <t xml:space="preserve">For your order to be considered, after completing it, you must send this file to the email: </t>
    </r>
    <r>
      <rPr>
        <b/>
        <u/>
        <sz val="11"/>
        <color rgb="FF162DD8"/>
        <rFont val="Calibri"/>
        <family val="2"/>
        <scheme val="minor"/>
      </rPr>
      <t>vendas@sorraiafishing.com</t>
    </r>
    <r>
      <rPr>
        <sz val="11"/>
        <color rgb="FF162DD8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, otherwise the order will not be guaranteed;</t>
    </r>
  </si>
  <si>
    <t>Orders will only be accepted until the 24th of July 2023.</t>
  </si>
  <si>
    <t>*Sending an order to SorraiaFishing assumes to accept of all terms and conditions.</t>
  </si>
  <si>
    <t>* Before placing your order, check the terms and conditions.</t>
  </si>
  <si>
    <t>Format-026_Rev.20.07.2023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</si>
</sst>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rgb="FF162DD8"/>
      <name val="Calibri"/>
      <family val="2"/>
      <scheme val="minor"/>
    </font>
    <font>
      <sz val="11"/>
      <color rgb="FF162DD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Protection="1"/>
    <xf numFmtId="0" fontId="5" fillId="2" borderId="0" xfId="0" applyFont="1" applyFill="1" applyBorder="1" applyProtection="1"/>
    <xf numFmtId="0" fontId="0" fillId="0" borderId="0" xfId="0" applyProtection="1"/>
    <xf numFmtId="0" fontId="5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</xf>
    <xf numFmtId="0" fontId="5" fillId="2" borderId="0" xfId="0" applyFont="1" applyFill="1" applyAlignment="1" applyProtection="1">
      <alignment horizontal="centerContinuous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4" fillId="3" borderId="4" xfId="0" applyFont="1" applyFill="1" applyBorder="1" applyAlignment="1" applyProtection="1">
      <alignment horizontal="centerContinuous"/>
    </xf>
    <xf numFmtId="0" fontId="4" fillId="3" borderId="5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16" fontId="0" fillId="4" borderId="10" xfId="0" applyNumberFormat="1" applyFill="1" applyBorder="1" applyAlignment="1" applyProtection="1">
      <alignment horizontal="center"/>
    </xf>
    <xf numFmtId="16" fontId="0" fillId="4" borderId="11" xfId="0" applyNumberFormat="1" applyFill="1" applyBorder="1" applyAlignment="1" applyProtection="1">
      <alignment horizontal="center"/>
    </xf>
    <xf numFmtId="16" fontId="0" fillId="4" borderId="12" xfId="0" applyNumberFormat="1" applyFill="1" applyBorder="1" applyAlignment="1" applyProtection="1">
      <alignment horizontal="center"/>
    </xf>
    <xf numFmtId="16" fontId="0" fillId="5" borderId="12" xfId="0" applyNumberFormat="1" applyFill="1" applyBorder="1" applyAlignment="1" applyProtection="1">
      <alignment horizontal="center"/>
    </xf>
    <xf numFmtId="16" fontId="0" fillId="5" borderId="13" xfId="0" applyNumberForma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0" fillId="0" borderId="14" xfId="0" applyBorder="1"/>
    <xf numFmtId="44" fontId="0" fillId="0" borderId="15" xfId="1" applyFont="1" applyBorder="1" applyAlignment="1">
      <alignment horizontal="left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7" borderId="18" xfId="0" applyFill="1" applyBorder="1" applyAlignment="1" applyProtection="1">
      <alignment horizontal="center"/>
    </xf>
    <xf numFmtId="44" fontId="0" fillId="7" borderId="19" xfId="1" applyFont="1" applyFill="1" applyBorder="1" applyProtection="1"/>
    <xf numFmtId="0" fontId="0" fillId="0" borderId="20" xfId="0" applyBorder="1"/>
    <xf numFmtId="44" fontId="0" fillId="0" borderId="21" xfId="1" applyFont="1" applyBorder="1" applyAlignment="1">
      <alignment horizontal="left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44" fontId="0" fillId="7" borderId="25" xfId="1" applyFont="1" applyFill="1" applyBorder="1" applyProtection="1"/>
    <xf numFmtId="0" fontId="0" fillId="7" borderId="24" xfId="0" applyFont="1" applyFill="1" applyBorder="1" applyAlignment="1" applyProtection="1">
      <alignment horizontal="center"/>
    </xf>
    <xf numFmtId="0" fontId="0" fillId="0" borderId="32" xfId="0" applyBorder="1"/>
    <xf numFmtId="44" fontId="0" fillId="0" borderId="33" xfId="1" applyFont="1" applyBorder="1" applyAlignment="1">
      <alignment horizontal="left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44" fontId="0" fillId="7" borderId="37" xfId="1" applyFont="1" applyFill="1" applyBorder="1" applyProtection="1"/>
    <xf numFmtId="0" fontId="4" fillId="0" borderId="0" xfId="0" applyFont="1" applyAlignment="1" applyProtection="1">
      <alignment horizontal="left"/>
    </xf>
    <xf numFmtId="0" fontId="4" fillId="3" borderId="0" xfId="0" applyFont="1" applyFill="1" applyAlignment="1" applyProtection="1">
      <alignment horizontal="center" wrapText="1"/>
    </xf>
    <xf numFmtId="44" fontId="8" fillId="6" borderId="0" xfId="1" applyFont="1" applyFill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11" fillId="0" borderId="0" xfId="0" applyFont="1" applyProtection="1"/>
    <xf numFmtId="0" fontId="3" fillId="0" borderId="26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2" fillId="0" borderId="0" xfId="0" applyFont="1" applyProtection="1"/>
    <xf numFmtId="0" fontId="2" fillId="2" borderId="0" xfId="0" applyFont="1" applyFill="1" applyAlignment="1" applyProtection="1">
      <alignment horizontal="center" vertical="center"/>
    </xf>
    <xf numFmtId="0" fontId="13" fillId="0" borderId="0" xfId="0" applyFont="1" applyProtection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257175</xdr:colOff>
      <xdr:row>4</xdr:row>
      <xdr:rowOff>76199</xdr:rowOff>
    </xdr:to>
    <xdr:pic>
      <xdr:nvPicPr>
        <xdr:cNvPr id="2" name="Imagem 1" descr="Captura de ecrã 2023-07-20 1029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38100"/>
          <a:ext cx="3086100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RowColHeaders="0" tabSelected="1" zoomScaleNormal="100" workbookViewId="0">
      <selection activeCell="D2" sqref="D2:F2"/>
    </sheetView>
  </sheetViews>
  <sheetFormatPr defaultColWidth="0" defaultRowHeight="15" customHeight="1" zeroHeight="1"/>
  <cols>
    <col min="1" max="1" width="2.42578125" style="3" customWidth="1"/>
    <col min="2" max="2" width="42.7109375" style="3" customWidth="1"/>
    <col min="3" max="3" width="15.140625" style="3" bestFit="1" customWidth="1"/>
    <col min="4" max="6" width="9.140625" style="3" customWidth="1"/>
    <col min="7" max="7" width="11.28515625" style="3" bestFit="1" customWidth="1"/>
    <col min="8" max="11" width="9.140625" style="3" customWidth="1"/>
    <col min="12" max="12" width="6.85546875" style="3" bestFit="1" customWidth="1"/>
    <col min="13" max="13" width="10.7109375" style="3" bestFit="1" customWidth="1"/>
    <col min="14" max="14" width="14.85546875" style="3" bestFit="1" customWidth="1"/>
    <col min="15" max="15" width="2.85546875" style="3" customWidth="1"/>
    <col min="16" max="16384" width="9.140625" hidden="1"/>
  </cols>
  <sheetData>
    <row r="1" spans="2:15" ht="15" customHeight="1" thickBot="1"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2:15" ht="15" customHeight="1" thickBot="1">
      <c r="B2" s="4"/>
      <c r="C2" s="5" t="s">
        <v>0</v>
      </c>
      <c r="D2" s="6"/>
      <c r="E2" s="7"/>
      <c r="F2" s="8"/>
      <c r="G2" s="5" t="s">
        <v>1</v>
      </c>
      <c r="H2" s="6"/>
      <c r="I2" s="7"/>
      <c r="J2" s="7"/>
      <c r="K2" s="7"/>
      <c r="L2" s="7"/>
      <c r="M2" s="7"/>
      <c r="N2" s="8"/>
    </row>
    <row r="3" spans="2:15" ht="15" customHeight="1" thickBot="1">
      <c r="B3" s="4"/>
      <c r="C3" s="5" t="s">
        <v>2</v>
      </c>
      <c r="D3" s="6"/>
      <c r="E3" s="7"/>
      <c r="F3" s="7"/>
      <c r="G3" s="8"/>
      <c r="H3" s="9" t="s">
        <v>3</v>
      </c>
      <c r="I3" s="10"/>
      <c r="J3" s="11"/>
      <c r="K3" s="12"/>
      <c r="L3" s="13"/>
      <c r="M3" s="14"/>
      <c r="N3" s="1"/>
    </row>
    <row r="4" spans="2:15" ht="15" customHeight="1" thickBot="1">
      <c r="B4" s="4"/>
      <c r="C4" s="4"/>
      <c r="D4" s="15"/>
      <c r="E4" s="15"/>
      <c r="F4" s="15"/>
      <c r="G4" s="15"/>
      <c r="H4" s="1"/>
      <c r="I4" s="16" t="s">
        <v>4</v>
      </c>
      <c r="J4" s="16"/>
      <c r="K4" s="16"/>
      <c r="L4" s="6"/>
      <c r="M4" s="7"/>
      <c r="N4" s="8"/>
    </row>
    <row r="5" spans="2:15" ht="9" customHeight="1">
      <c r="B5" s="4"/>
      <c r="C5" s="4"/>
      <c r="D5" s="15"/>
      <c r="E5" s="15"/>
      <c r="F5" s="15"/>
      <c r="G5" s="15"/>
      <c r="H5" s="1"/>
      <c r="I5" s="4"/>
      <c r="J5" s="4"/>
      <c r="K5" s="4"/>
      <c r="L5" s="4"/>
      <c r="M5" s="4"/>
      <c r="N5" s="4"/>
    </row>
    <row r="6" spans="2:15" ht="21" customHeight="1">
      <c r="B6" s="72" t="s">
        <v>41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2:15" ht="15.75"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>
      <c r="D8" s="18" t="s">
        <v>6</v>
      </c>
      <c r="E8" s="19"/>
      <c r="F8" s="19"/>
      <c r="G8" s="19"/>
      <c r="H8" s="19"/>
      <c r="I8" s="19"/>
      <c r="J8" s="20"/>
      <c r="K8" s="21" t="s">
        <v>7</v>
      </c>
      <c r="L8" s="21"/>
    </row>
    <row r="9" spans="2:15" ht="15.75" thickBot="1">
      <c r="B9" s="22" t="s">
        <v>8</v>
      </c>
      <c r="C9" s="23" t="s">
        <v>9</v>
      </c>
      <c r="D9" s="24">
        <v>45138</v>
      </c>
      <c r="E9" s="25">
        <v>45139</v>
      </c>
      <c r="F9" s="26">
        <v>45140</v>
      </c>
      <c r="G9" s="26">
        <v>45141</v>
      </c>
      <c r="H9" s="26">
        <v>45142</v>
      </c>
      <c r="I9" s="27">
        <v>45143</v>
      </c>
      <c r="J9" s="28">
        <v>45144</v>
      </c>
      <c r="K9" s="29" t="s">
        <v>10</v>
      </c>
      <c r="L9" s="30" t="s">
        <v>11</v>
      </c>
      <c r="M9" s="22" t="s">
        <v>12</v>
      </c>
      <c r="N9" s="31" t="s">
        <v>13</v>
      </c>
    </row>
    <row r="10" spans="2:15">
      <c r="B10" s="32" t="s">
        <v>14</v>
      </c>
      <c r="C10" s="33">
        <v>7.5</v>
      </c>
      <c r="D10" s="34"/>
      <c r="E10" s="35"/>
      <c r="F10" s="35"/>
      <c r="G10" s="35"/>
      <c r="H10" s="35"/>
      <c r="I10" s="35"/>
      <c r="J10" s="36"/>
      <c r="K10" s="37">
        <f>SUM(D10:H10)</f>
        <v>0</v>
      </c>
      <c r="L10" s="38">
        <f>SUM(I10:J10)</f>
        <v>0</v>
      </c>
      <c r="M10" s="39">
        <f>SUM(K10:L10)</f>
        <v>0</v>
      </c>
      <c r="N10" s="40">
        <f>M10*C10</f>
        <v>0</v>
      </c>
    </row>
    <row r="11" spans="2:15">
      <c r="B11" s="41" t="s">
        <v>15</v>
      </c>
      <c r="C11" s="42">
        <v>8</v>
      </c>
      <c r="D11" s="43"/>
      <c r="E11" s="44"/>
      <c r="F11" s="44"/>
      <c r="G11" s="44"/>
      <c r="H11" s="44"/>
      <c r="I11" s="44"/>
      <c r="J11" s="45"/>
      <c r="K11" s="46">
        <f>SUM(D11:H11)</f>
        <v>0</v>
      </c>
      <c r="L11" s="47">
        <f>SUM(I11:J11)</f>
        <v>0</v>
      </c>
      <c r="M11" s="48">
        <f>SUM(K11:L11)</f>
        <v>0</v>
      </c>
      <c r="N11" s="49">
        <f>M11*C11</f>
        <v>0</v>
      </c>
    </row>
    <row r="12" spans="2:15">
      <c r="B12" s="41" t="s">
        <v>16</v>
      </c>
      <c r="C12" s="42">
        <v>8</v>
      </c>
      <c r="D12" s="43"/>
      <c r="E12" s="44"/>
      <c r="F12" s="44"/>
      <c r="G12" s="44"/>
      <c r="H12" s="44"/>
      <c r="I12" s="44"/>
      <c r="J12" s="45"/>
      <c r="K12" s="46">
        <f t="shared" ref="K12:K15" si="0">SUM(D12:H12)</f>
        <v>0</v>
      </c>
      <c r="L12" s="47">
        <f t="shared" ref="L12:L14" si="1">SUM(I12:J12)</f>
        <v>0</v>
      </c>
      <c r="M12" s="48">
        <f t="shared" ref="M12:M24" si="2">SUM(K12:L12)</f>
        <v>0</v>
      </c>
      <c r="N12" s="49">
        <f t="shared" ref="N12:N13" si="3">M12*C12</f>
        <v>0</v>
      </c>
    </row>
    <row r="13" spans="2:15">
      <c r="B13" s="41" t="s">
        <v>17</v>
      </c>
      <c r="C13" s="42">
        <v>8</v>
      </c>
      <c r="D13" s="43"/>
      <c r="E13" s="44"/>
      <c r="F13" s="44"/>
      <c r="G13" s="44"/>
      <c r="H13" s="44"/>
      <c r="I13" s="44"/>
      <c r="J13" s="45"/>
      <c r="K13" s="46">
        <f t="shared" si="0"/>
        <v>0</v>
      </c>
      <c r="L13" s="47">
        <f t="shared" si="1"/>
        <v>0</v>
      </c>
      <c r="M13" s="48">
        <f t="shared" si="2"/>
        <v>0</v>
      </c>
      <c r="N13" s="49">
        <f t="shared" si="3"/>
        <v>0</v>
      </c>
    </row>
    <row r="14" spans="2:15">
      <c r="B14" s="41" t="s">
        <v>18</v>
      </c>
      <c r="C14" s="42">
        <v>8</v>
      </c>
      <c r="D14" s="43"/>
      <c r="E14" s="44"/>
      <c r="F14" s="44"/>
      <c r="G14" s="44"/>
      <c r="H14" s="44"/>
      <c r="I14" s="44"/>
      <c r="J14" s="45"/>
      <c r="K14" s="46">
        <f t="shared" si="0"/>
        <v>0</v>
      </c>
      <c r="L14" s="47">
        <f t="shared" si="1"/>
        <v>0</v>
      </c>
      <c r="M14" s="48">
        <f t="shared" si="2"/>
        <v>0</v>
      </c>
      <c r="N14" s="49">
        <f>M14*C14</f>
        <v>0</v>
      </c>
    </row>
    <row r="15" spans="2:15">
      <c r="B15" s="41" t="s">
        <v>19</v>
      </c>
      <c r="C15" s="42">
        <v>16</v>
      </c>
      <c r="D15" s="43"/>
      <c r="E15" s="44"/>
      <c r="F15" s="44"/>
      <c r="G15" s="44"/>
      <c r="H15" s="44"/>
      <c r="I15" s="44"/>
      <c r="J15" s="45"/>
      <c r="K15" s="46">
        <f t="shared" si="0"/>
        <v>0</v>
      </c>
      <c r="L15" s="47">
        <f>SUM(I15:J15)</f>
        <v>0</v>
      </c>
      <c r="M15" s="48">
        <f t="shared" si="2"/>
        <v>0</v>
      </c>
      <c r="N15" s="49">
        <f t="shared" ref="N15:N23" si="4">M15*C15</f>
        <v>0</v>
      </c>
    </row>
    <row r="16" spans="2:15">
      <c r="B16" s="41" t="s">
        <v>20</v>
      </c>
      <c r="C16" s="42">
        <v>0</v>
      </c>
      <c r="D16" s="65" t="s">
        <v>21</v>
      </c>
      <c r="E16" s="66"/>
      <c r="F16" s="66"/>
      <c r="G16" s="66"/>
      <c r="H16" s="66"/>
      <c r="I16" s="66"/>
      <c r="J16" s="67"/>
      <c r="K16" s="46" t="s">
        <v>22</v>
      </c>
      <c r="L16" s="47" t="s">
        <v>22</v>
      </c>
      <c r="M16" s="48" t="s">
        <v>22</v>
      </c>
      <c r="N16" s="49"/>
    </row>
    <row r="17" spans="2:14">
      <c r="B17" s="41" t="s">
        <v>23</v>
      </c>
      <c r="C17" s="42">
        <v>0</v>
      </c>
      <c r="D17" s="68"/>
      <c r="E17" s="69"/>
      <c r="F17" s="69"/>
      <c r="G17" s="69"/>
      <c r="H17" s="69"/>
      <c r="I17" s="69"/>
      <c r="J17" s="70"/>
      <c r="K17" s="46" t="s">
        <v>22</v>
      </c>
      <c r="L17" s="47" t="s">
        <v>22</v>
      </c>
      <c r="M17" s="48" t="s">
        <v>22</v>
      </c>
      <c r="N17" s="49"/>
    </row>
    <row r="18" spans="2:14" s="3" customFormat="1">
      <c r="B18" s="41" t="s">
        <v>24</v>
      </c>
      <c r="C18" s="42">
        <v>2.85</v>
      </c>
      <c r="D18" s="43"/>
      <c r="E18" s="44"/>
      <c r="F18" s="44"/>
      <c r="G18" s="44"/>
      <c r="H18" s="44"/>
      <c r="I18" s="44"/>
      <c r="J18" s="45"/>
      <c r="K18" s="46">
        <f>SUM(D18:H18)</f>
        <v>0</v>
      </c>
      <c r="L18" s="47">
        <f>SUM(I18:J18)</f>
        <v>0</v>
      </c>
      <c r="M18" s="50">
        <f t="shared" si="2"/>
        <v>0</v>
      </c>
      <c r="N18" s="49">
        <f t="shared" si="4"/>
        <v>0</v>
      </c>
    </row>
    <row r="19" spans="2:14" s="3" customFormat="1">
      <c r="B19" s="41" t="s">
        <v>25</v>
      </c>
      <c r="C19" s="42">
        <v>34</v>
      </c>
      <c r="D19" s="43"/>
      <c r="E19" s="44"/>
      <c r="F19" s="44"/>
      <c r="G19" s="44"/>
      <c r="H19" s="44"/>
      <c r="I19" s="44"/>
      <c r="J19" s="45"/>
      <c r="K19" s="46">
        <f t="shared" ref="K19:K32" si="5">SUM(D19:H19)</f>
        <v>0</v>
      </c>
      <c r="L19" s="47">
        <f t="shared" ref="L19:L32" si="6">SUM(I19:J19)</f>
        <v>0</v>
      </c>
      <c r="M19" s="48">
        <f t="shared" si="2"/>
        <v>0</v>
      </c>
      <c r="N19" s="49">
        <f t="shared" si="4"/>
        <v>0</v>
      </c>
    </row>
    <row r="20" spans="2:14" s="3" customFormat="1">
      <c r="B20" s="41" t="s">
        <v>26</v>
      </c>
      <c r="C20" s="42">
        <v>2.8</v>
      </c>
      <c r="D20" s="43"/>
      <c r="E20" s="44"/>
      <c r="F20" s="44"/>
      <c r="G20" s="44"/>
      <c r="H20" s="44"/>
      <c r="I20" s="44"/>
      <c r="J20" s="45"/>
      <c r="K20" s="46">
        <f t="shared" si="5"/>
        <v>0</v>
      </c>
      <c r="L20" s="47">
        <f t="shared" si="6"/>
        <v>0</v>
      </c>
      <c r="M20" s="48">
        <f t="shared" si="2"/>
        <v>0</v>
      </c>
      <c r="N20" s="49">
        <f t="shared" si="4"/>
        <v>0</v>
      </c>
    </row>
    <row r="21" spans="2:14" s="3" customFormat="1">
      <c r="B21" s="41" t="s">
        <v>27</v>
      </c>
      <c r="C21" s="42">
        <v>13</v>
      </c>
      <c r="D21" s="43"/>
      <c r="E21" s="44"/>
      <c r="F21" s="44"/>
      <c r="G21" s="44"/>
      <c r="H21" s="44"/>
      <c r="I21" s="44"/>
      <c r="J21" s="45"/>
      <c r="K21" s="46">
        <f t="shared" si="5"/>
        <v>0</v>
      </c>
      <c r="L21" s="47">
        <f t="shared" si="6"/>
        <v>0</v>
      </c>
      <c r="M21" s="48">
        <f t="shared" si="2"/>
        <v>0</v>
      </c>
      <c r="N21" s="49">
        <f t="shared" si="4"/>
        <v>0</v>
      </c>
    </row>
    <row r="22" spans="2:14" s="3" customFormat="1">
      <c r="B22" s="41" t="s">
        <v>28</v>
      </c>
      <c r="C22" s="42">
        <v>26</v>
      </c>
      <c r="D22" s="43"/>
      <c r="E22" s="44"/>
      <c r="F22" s="44"/>
      <c r="G22" s="44"/>
      <c r="H22" s="44"/>
      <c r="I22" s="44"/>
      <c r="J22" s="45"/>
      <c r="K22" s="46">
        <f t="shared" si="5"/>
        <v>0</v>
      </c>
      <c r="L22" s="47">
        <f t="shared" si="6"/>
        <v>0</v>
      </c>
      <c r="M22" s="48">
        <f t="shared" si="2"/>
        <v>0</v>
      </c>
      <c r="N22" s="49">
        <f t="shared" si="4"/>
        <v>0</v>
      </c>
    </row>
    <row r="23" spans="2:14" s="3" customFormat="1">
      <c r="B23" s="41" t="s">
        <v>29</v>
      </c>
      <c r="C23" s="42">
        <v>2</v>
      </c>
      <c r="D23" s="43"/>
      <c r="E23" s="44"/>
      <c r="F23" s="44"/>
      <c r="G23" s="44"/>
      <c r="H23" s="44"/>
      <c r="I23" s="44"/>
      <c r="J23" s="45"/>
      <c r="K23" s="46">
        <f t="shared" si="5"/>
        <v>0</v>
      </c>
      <c r="L23" s="47">
        <f t="shared" si="6"/>
        <v>0</v>
      </c>
      <c r="M23" s="48">
        <f t="shared" si="2"/>
        <v>0</v>
      </c>
      <c r="N23" s="49">
        <f t="shared" si="4"/>
        <v>0</v>
      </c>
    </row>
    <row r="24" spans="2:14" s="3" customFormat="1" ht="15.75" thickBot="1">
      <c r="B24" s="51" t="s">
        <v>30</v>
      </c>
      <c r="C24" s="52">
        <v>4</v>
      </c>
      <c r="D24" s="53"/>
      <c r="E24" s="54"/>
      <c r="F24" s="54"/>
      <c r="G24" s="54"/>
      <c r="H24" s="54"/>
      <c r="I24" s="54"/>
      <c r="J24" s="55"/>
      <c r="K24" s="56">
        <f t="shared" si="5"/>
        <v>0</v>
      </c>
      <c r="L24" s="57">
        <f t="shared" si="6"/>
        <v>0</v>
      </c>
      <c r="M24" s="58">
        <f t="shared" si="2"/>
        <v>0</v>
      </c>
      <c r="N24" s="59">
        <f>M24*C24</f>
        <v>0</v>
      </c>
    </row>
    <row r="25" spans="2:14" s="3" customFormat="1" ht="4.5" customHeight="1"/>
    <row r="26" spans="2:14" s="3" customFormat="1" ht="30">
      <c r="B26" s="60" t="s">
        <v>31</v>
      </c>
      <c r="C26" s="60"/>
      <c r="M26" s="61" t="s">
        <v>32</v>
      </c>
      <c r="N26" s="62">
        <f>SUM(N10:N24)</f>
        <v>0</v>
      </c>
    </row>
    <row r="27" spans="2:14" s="3" customFormat="1" ht="15" customHeight="1">
      <c r="B27" s="3" t="s">
        <v>33</v>
      </c>
    </row>
    <row r="28" spans="2:14" s="3" customFormat="1">
      <c r="B28" s="3" t="s">
        <v>34</v>
      </c>
    </row>
    <row r="29" spans="2:14" s="3" customFormat="1">
      <c r="B29" s="3" t="s">
        <v>35</v>
      </c>
    </row>
    <row r="30" spans="2:14" s="3" customFormat="1" ht="27" customHeight="1">
      <c r="B30" s="63" t="s">
        <v>36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4" s="3" customFormat="1">
      <c r="B31" s="3" t="s">
        <v>37</v>
      </c>
    </row>
    <row r="32" spans="2:14" s="3" customFormat="1">
      <c r="B32" s="63" t="s">
        <v>38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3" s="3" customFormat="1" ht="16.5" customHeight="1">
      <c r="B33" s="64" t="s">
        <v>39</v>
      </c>
    </row>
    <row r="34" spans="2:13" s="3" customFormat="1" ht="16.5" customHeight="1">
      <c r="B34" s="71" t="s">
        <v>40</v>
      </c>
      <c r="M34" s="73" t="s">
        <v>42</v>
      </c>
    </row>
    <row r="35" spans="2:13" s="3" customFormat="1" ht="7.5" customHeight="1"/>
  </sheetData>
  <sheetProtection password="8A70" sheet="1" objects="1" scenarios="1" selectLockedCells="1"/>
  <protectedRanges>
    <protectedRange sqref="D19:J24" name="Intervalo2"/>
    <protectedRange sqref="D10:J18" name="Intervalo1"/>
  </protectedRanges>
  <mergeCells count="11">
    <mergeCell ref="B7:O7"/>
    <mergeCell ref="D16:J17"/>
    <mergeCell ref="B30:N30"/>
    <mergeCell ref="B32:N32"/>
    <mergeCell ref="B6:N6"/>
    <mergeCell ref="D2:F2"/>
    <mergeCell ref="H2:N2"/>
    <mergeCell ref="D3:G3"/>
    <mergeCell ref="J3:L3"/>
    <mergeCell ref="I4:K4"/>
    <mergeCell ref="L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sorra</dc:creator>
  <cp:lastModifiedBy>sorra</cp:lastModifiedBy>
  <dcterms:created xsi:type="dcterms:W3CDTF">2023-07-21T11:01:30Z</dcterms:created>
  <dcterms:modified xsi:type="dcterms:W3CDTF">2023-07-21T11:19:32Z</dcterms:modified>
</cp:coreProperties>
</file>