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ropbox\Dropbox\Partilha\Campeonatos Internacionais 2026\Masters e U25 - Feeder\"/>
    </mc:Choice>
  </mc:AlternateContent>
  <xr:revisionPtr revIDLastSave="0" documentId="13_ncr:1_{51563F58-88D1-489D-A968-85A0E5138278}" xr6:coauthVersionLast="47" xr6:coauthVersionMax="47" xr10:uidLastSave="{00000000-0000-0000-0000-000000000000}"/>
  <bookViews>
    <workbookView xWindow="-120" yWindow="-120" windowWidth="29040" windowHeight="15840" xr2:uid="{53F4D118-A9F6-449D-AED1-558FBC31646C}"/>
  </bookViews>
  <sheets>
    <sheet name="Fo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20" i="1" l="1"/>
  <c r="K20" i="1"/>
  <c r="K14" i="1"/>
  <c r="L14" i="1"/>
  <c r="K15" i="1"/>
  <c r="L15" i="1"/>
  <c r="K16" i="1"/>
  <c r="L16" i="1"/>
  <c r="K17" i="1"/>
  <c r="L17" i="1"/>
  <c r="K18" i="1"/>
  <c r="L18" i="1"/>
  <c r="K19" i="1"/>
  <c r="L19" i="1"/>
  <c r="K21" i="1"/>
  <c r="L21" i="1"/>
  <c r="K22" i="1"/>
  <c r="L22" i="1"/>
  <c r="L13" i="1"/>
  <c r="K13" i="1"/>
  <c r="K12" i="1"/>
  <c r="L12" i="1"/>
  <c r="M18" i="1" l="1"/>
  <c r="N18" i="1" s="1"/>
  <c r="M22" i="1"/>
  <c r="N22" i="1" s="1"/>
  <c r="M20" i="1"/>
  <c r="N20" i="1" s="1"/>
  <c r="M12" i="1"/>
  <c r="N12" i="1" s="1"/>
  <c r="M21" i="1"/>
  <c r="N21" i="1" s="1"/>
  <c r="M19" i="1"/>
  <c r="N19" i="1" s="1"/>
  <c r="M17" i="1"/>
  <c r="N17" i="1" s="1"/>
  <c r="M13" i="1"/>
  <c r="N13" i="1" s="1"/>
  <c r="M14" i="1"/>
  <c r="N14" i="1" s="1"/>
  <c r="M16" i="1"/>
  <c r="N16" i="1" s="1"/>
  <c r="M15" i="1"/>
  <c r="N15" i="1" s="1"/>
  <c r="N23" i="1" l="1"/>
</calcChain>
</file>

<file path=xl/sharedStrings.xml><?xml version="1.0" encoding="utf-8"?>
<sst xmlns="http://schemas.openxmlformats.org/spreadsheetml/2006/main" count="43" uniqueCount="43">
  <si>
    <t>Country:</t>
  </si>
  <si>
    <t>Items</t>
  </si>
  <si>
    <t>€ Value per unit</t>
  </si>
  <si>
    <t>Email:</t>
  </si>
  <si>
    <t>Practice</t>
  </si>
  <si>
    <t>Match</t>
  </si>
  <si>
    <t>Total Bait for:</t>
  </si>
  <si>
    <t>Days</t>
  </si>
  <si>
    <t>Total Quantity</t>
  </si>
  <si>
    <t>Total Value € per Item</t>
  </si>
  <si>
    <t>White Maggots / 1 Lt</t>
  </si>
  <si>
    <t>Red Maggots / 1 Lt</t>
  </si>
  <si>
    <t>White and Red Pinkies / 1 Lt</t>
  </si>
  <si>
    <t>Red Pinkies / 1 Lt</t>
  </si>
  <si>
    <t>Worms/Dendrobaenas  1 kg</t>
  </si>
  <si>
    <t>Red worms (per box)</t>
  </si>
  <si>
    <t>Cooked Hemp 500g</t>
  </si>
  <si>
    <t>Wheat 500g</t>
  </si>
  <si>
    <t>Jokers / 1 kg</t>
  </si>
  <si>
    <t>Vers de Vase 50g</t>
  </si>
  <si>
    <t>Groundbaits / 2 kg</t>
  </si>
  <si>
    <t>Federation:</t>
  </si>
  <si>
    <t>Team Manager Name:</t>
  </si>
  <si>
    <t>List of Bait Order</t>
  </si>
  <si>
    <t>Total Value</t>
  </si>
  <si>
    <t>Phone:</t>
  </si>
  <si>
    <t>*Before placing your order, check terms and conditions.</t>
  </si>
  <si>
    <r>
      <rPr>
        <b/>
        <sz val="11"/>
        <color theme="0"/>
        <rFont val="Aptos Narrow"/>
        <family val="2"/>
        <scheme val="minor"/>
      </rPr>
      <t xml:space="preserve">Email for orders: </t>
    </r>
    <r>
      <rPr>
        <sz val="11"/>
        <color theme="0"/>
        <rFont val="Aptos Narrow"/>
        <family val="2"/>
        <scheme val="minor"/>
      </rPr>
      <t>pjpsilv@gmail.com</t>
    </r>
  </si>
  <si>
    <t>Address:</t>
  </si>
  <si>
    <t>Loja de Pesca Saraiva,</t>
  </si>
  <si>
    <t>Estrada nacional 114 - 3, nº897</t>
  </si>
  <si>
    <t>2120-194 Foros de Salvaterra</t>
  </si>
  <si>
    <t>Terms and Conditions:</t>
  </si>
  <si>
    <t xml:space="preserve">     Loja de Pesca Saraiva provides the baits reuqested by the team manager, daily, before the start of training or competition;</t>
  </si>
  <si>
    <t xml:space="preserve">     All baits must be collected daily in our store by a team manager or representative (assigned by a team manager);</t>
  </si>
  <si>
    <t xml:space="preserve">     In case the payment is not made Loja de Pesca Saraiva reserves the right to retain the baits until the payment is settled; being that Loja de Pesca Saraiva is not</t>
  </si>
  <si>
    <r>
      <rPr>
        <b/>
        <sz val="10"/>
        <color theme="0"/>
        <rFont val="Aptos Narrow"/>
        <family val="2"/>
        <scheme val="minor"/>
      </rPr>
      <t xml:space="preserve">     Full payment </t>
    </r>
    <r>
      <rPr>
        <sz val="10"/>
        <color theme="0"/>
        <rFont val="Aptos Narrow"/>
        <family val="2"/>
        <scheme val="minor"/>
      </rPr>
      <t xml:space="preserve">for the baits </t>
    </r>
    <r>
      <rPr>
        <b/>
        <sz val="10"/>
        <color theme="0"/>
        <rFont val="Aptos Narrow"/>
        <family val="2"/>
        <scheme val="minor"/>
      </rPr>
      <t>must be made on the 1st day</t>
    </r>
    <r>
      <rPr>
        <sz val="10"/>
        <color theme="0"/>
        <rFont val="Aptos Narrow"/>
        <family val="2"/>
        <scheme val="minor"/>
      </rPr>
      <t>, when teh 1st items are collected;</t>
    </r>
  </si>
  <si>
    <t xml:space="preserve">     responsible for any damage, moral, financial or non-compliance;</t>
  </si>
  <si>
    <t xml:space="preserve">     All other items not mentioned in the request list of bait orders, delivery service or purchases in our store, will have to be paid for at the moment;</t>
  </si>
  <si>
    <r>
      <t xml:space="preserve">     For your order to be considered, after completing it, you must send this file to the email </t>
    </r>
    <r>
      <rPr>
        <b/>
        <sz val="10"/>
        <color theme="0"/>
        <rFont val="Aptos Narrow"/>
        <family val="2"/>
        <scheme val="minor"/>
      </rPr>
      <t>pjpsilv@gmail.com</t>
    </r>
    <r>
      <rPr>
        <sz val="10"/>
        <color theme="0"/>
        <rFont val="Aptos Narrow"/>
        <family val="2"/>
        <scheme val="minor"/>
      </rPr>
      <t xml:space="preserve"> , otherwise the order will not be guaranteed;</t>
    </r>
  </si>
  <si>
    <r>
      <rPr>
        <sz val="10"/>
        <color theme="0"/>
        <rFont val="Aptos Narrow"/>
        <family val="2"/>
        <scheme val="minor"/>
      </rPr>
      <t xml:space="preserve">     </t>
    </r>
    <r>
      <rPr>
        <u/>
        <sz val="10"/>
        <color theme="0"/>
        <rFont val="Aptos Narrow"/>
        <family val="2"/>
        <scheme val="minor"/>
      </rPr>
      <t>Orders will only be accepted until 25th September 2026</t>
    </r>
  </si>
  <si>
    <t xml:space="preserve">     *Sending an order to Loja de Pesca Saraiva assumes to accept all terms and conditions.</t>
  </si>
  <si>
    <r>
      <rPr>
        <i/>
        <u/>
        <sz val="10"/>
        <color theme="0"/>
        <rFont val="Aptos Narrow"/>
        <family val="2"/>
        <scheme val="minor"/>
      </rPr>
      <t>Phone:</t>
    </r>
    <r>
      <rPr>
        <sz val="10"/>
        <color theme="0"/>
        <rFont val="Aptos Narrow"/>
        <family val="2"/>
        <scheme val="minor"/>
      </rPr>
      <t xml:space="preserve"> Mr. Paulo Silva +351 938 242 310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</si>
</sst>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816]d/mmm;@"/>
    <numFmt numFmtId="165" formatCode="#,##0.00\ &quot;€&quot;"/>
  </numFmts>
  <fonts count="11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u/>
      <sz val="14"/>
      <color theme="0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0"/>
      <name val="Aptos Narrow"/>
      <family val="2"/>
      <scheme val="minor"/>
    </font>
    <font>
      <i/>
      <u/>
      <sz val="10"/>
      <color theme="0"/>
      <name val="Aptos Narrow"/>
      <family val="2"/>
      <scheme val="minor"/>
    </font>
    <font>
      <u/>
      <sz val="10"/>
      <color theme="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164" fontId="0" fillId="2" borderId="6" xfId="0" applyNumberFormat="1" applyFill="1" applyBorder="1" applyAlignment="1">
      <alignment horizontal="center"/>
    </xf>
    <xf numFmtId="164" fontId="0" fillId="3" borderId="6" xfId="0" applyNumberForma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0" borderId="8" xfId="0" applyBorder="1"/>
    <xf numFmtId="165" fontId="0" fillId="0" borderId="9" xfId="0" applyNumberFormat="1" applyBorder="1"/>
    <xf numFmtId="0" fontId="0" fillId="0" borderId="10" xfId="0" applyBorder="1"/>
    <xf numFmtId="165" fontId="0" fillId="0" borderId="11" xfId="0" applyNumberFormat="1" applyBorder="1"/>
    <xf numFmtId="0" fontId="0" fillId="0" borderId="12" xfId="0" applyBorder="1"/>
    <xf numFmtId="165" fontId="0" fillId="0" borderId="13" xfId="0" applyNumberFormat="1" applyBorder="1"/>
    <xf numFmtId="165" fontId="0" fillId="0" borderId="14" xfId="0" applyNumberFormat="1" applyBorder="1"/>
    <xf numFmtId="0" fontId="0" fillId="0" borderId="15" xfId="0" applyBorder="1"/>
    <xf numFmtId="165" fontId="0" fillId="0" borderId="16" xfId="0" applyNumberFormat="1" applyBorder="1"/>
    <xf numFmtId="0" fontId="0" fillId="0" borderId="17" xfId="0" applyBorder="1"/>
    <xf numFmtId="165" fontId="0" fillId="0" borderId="18" xfId="0" applyNumberFormat="1" applyBorder="1"/>
    <xf numFmtId="0" fontId="0" fillId="0" borderId="8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165" fontId="0" fillId="0" borderId="24" xfId="0" applyNumberFormat="1" applyBorder="1"/>
    <xf numFmtId="165" fontId="0" fillId="0" borderId="25" xfId="0" applyNumberFormat="1" applyBorder="1"/>
    <xf numFmtId="165" fontId="0" fillId="0" borderId="26" xfId="0" applyNumberFormat="1" applyBorder="1"/>
    <xf numFmtId="0" fontId="0" fillId="4" borderId="0" xfId="0" applyFill="1"/>
    <xf numFmtId="0" fontId="0" fillId="4" borderId="0" xfId="0" applyFill="1" applyAlignment="1">
      <alignment horizontal="right"/>
    </xf>
    <xf numFmtId="0" fontId="1" fillId="4" borderId="0" xfId="0" applyFont="1" applyFill="1" applyAlignment="1">
      <alignment horizontal="right"/>
    </xf>
    <xf numFmtId="0" fontId="1" fillId="4" borderId="0" xfId="0" applyFont="1" applyFill="1" applyAlignment="1">
      <alignment horizontal="center"/>
    </xf>
    <xf numFmtId="0" fontId="0" fillId="4" borderId="0" xfId="0" applyFill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0" fillId="5" borderId="7" xfId="0" applyFill="1" applyBorder="1" applyAlignment="1">
      <alignment horizontal="center"/>
    </xf>
    <xf numFmtId="0" fontId="6" fillId="4" borderId="3" xfId="0" applyFont="1" applyFill="1" applyBorder="1" applyAlignment="1">
      <alignment horizontal="left"/>
    </xf>
    <xf numFmtId="0" fontId="4" fillId="4" borderId="0" xfId="0" applyFont="1" applyFill="1"/>
    <xf numFmtId="0" fontId="1" fillId="4" borderId="29" xfId="0" applyFont="1" applyFill="1" applyBorder="1"/>
    <xf numFmtId="0" fontId="7" fillId="4" borderId="0" xfId="0" applyFont="1" applyFill="1"/>
    <xf numFmtId="0" fontId="8" fillId="4" borderId="29" xfId="0" applyFont="1" applyFill="1" applyBorder="1"/>
    <xf numFmtId="0" fontId="8" fillId="4" borderId="0" xfId="0" applyFont="1" applyFill="1"/>
    <xf numFmtId="0" fontId="7" fillId="4" borderId="0" xfId="0" applyFont="1" applyFill="1" applyAlignment="1">
      <alignment horizontal="center" vertical="center" wrapText="1"/>
    </xf>
    <xf numFmtId="0" fontId="6" fillId="4" borderId="0" xfId="0" applyFont="1" applyFill="1" applyAlignment="1">
      <alignment horizontal="center" vertical="center"/>
    </xf>
    <xf numFmtId="0" fontId="7" fillId="0" borderId="0" xfId="0" applyFont="1"/>
    <xf numFmtId="0" fontId="9" fillId="4" borderId="0" xfId="0" applyFont="1" applyFill="1"/>
    <xf numFmtId="0" fontId="10" fillId="4" borderId="29" xfId="0" applyFont="1" applyFill="1" applyBorder="1"/>
    <xf numFmtId="0" fontId="6" fillId="4" borderId="29" xfId="0" applyFont="1" applyFill="1" applyBorder="1"/>
    <xf numFmtId="0" fontId="0" fillId="0" borderId="8" xfId="0" applyBorder="1" applyProtection="1">
      <protection locked="0"/>
    </xf>
    <xf numFmtId="0" fontId="0" fillId="0" borderId="19" xfId="0" applyBorder="1" applyProtection="1">
      <protection locked="0"/>
    </xf>
    <xf numFmtId="0" fontId="0" fillId="0" borderId="20" xfId="0" applyBorder="1" applyProtection="1">
      <protection locked="0"/>
    </xf>
    <xf numFmtId="0" fontId="0" fillId="0" borderId="12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21" xfId="0" applyBorder="1" applyProtection="1">
      <protection locked="0"/>
    </xf>
    <xf numFmtId="0" fontId="0" fillId="0" borderId="22" xfId="0" applyBorder="1" applyProtection="1">
      <protection locked="0"/>
    </xf>
    <xf numFmtId="0" fontId="0" fillId="0" borderId="23" xfId="0" applyBorder="1" applyProtection="1"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27" xfId="0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  <xf numFmtId="0" fontId="1" fillId="4" borderId="0" xfId="0" applyFont="1" applyFill="1" applyAlignment="1">
      <alignment horizontal="center"/>
    </xf>
    <xf numFmtId="0" fontId="5" fillId="4" borderId="0" xfId="0" applyFont="1" applyFill="1" applyAlignment="1">
      <alignment horizontal="center"/>
    </xf>
    <xf numFmtId="0" fontId="3" fillId="0" borderId="2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5" fontId="2" fillId="4" borderId="28" xfId="0" applyNumberFormat="1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0" fillId="5" borderId="1" xfId="0" applyFill="1" applyBorder="1" applyAlignment="1">
      <alignment horizontal="center"/>
    </xf>
    <xf numFmtId="0" fontId="0" fillId="5" borderId="1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microsoft.com/office/2007/relationships/hdphoto" Target="../media/hdphoto2.wdp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2605091</xdr:colOff>
      <xdr:row>1</xdr:row>
      <xdr:rowOff>160338</xdr:rowOff>
    </xdr:from>
    <xdr:to>
      <xdr:col>3</xdr:col>
      <xdr:colOff>325441</xdr:colOff>
      <xdr:row>9</xdr:row>
      <xdr:rowOff>136526</xdr:rowOff>
    </xdr:to>
    <xdr:sp macro="" textlink="">
      <xdr:nvSpPr>
        <xdr:cNvPr id="11" name="Oval 10">
          <a:extLst>
            <a:ext uri="{FF2B5EF4-FFF2-40B4-BE49-F238E27FC236}">
              <a16:creationId xmlns:a16="http://schemas.microsoft.com/office/drawing/2014/main" id="{AB3FD132-3923-49DA-B335-3A9163EA0868}"/>
            </a:ext>
          </a:extLst>
        </xdr:cNvPr>
        <xdr:cNvSpPr/>
      </xdr:nvSpPr>
      <xdr:spPr>
        <a:xfrm>
          <a:off x="2787654" y="350838"/>
          <a:ext cx="1506537" cy="1595438"/>
        </a:xfrm>
        <a:prstGeom prst="ellipse">
          <a:avLst/>
        </a:prstGeom>
        <a:solidFill>
          <a:schemeClr val="bg1"/>
        </a:solidFill>
        <a:effectLst>
          <a:softEdge rad="127000"/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PT" sz="1100"/>
        </a:p>
      </xdr:txBody>
    </xdr:sp>
    <xdr:clientData/>
  </xdr:twoCellAnchor>
  <xdr:twoCellAnchor>
    <xdr:from>
      <xdr:col>1</xdr:col>
      <xdr:colOff>1460502</xdr:colOff>
      <xdr:row>0</xdr:row>
      <xdr:rowOff>15876</xdr:rowOff>
    </xdr:from>
    <xdr:to>
      <xdr:col>2</xdr:col>
      <xdr:colOff>195951</xdr:colOff>
      <xdr:row>8</xdr:row>
      <xdr:rowOff>1</xdr:rowOff>
    </xdr:to>
    <xdr:sp macro="" textlink="">
      <xdr:nvSpPr>
        <xdr:cNvPr id="10" name="Oval 9">
          <a:extLst>
            <a:ext uri="{FF2B5EF4-FFF2-40B4-BE49-F238E27FC236}">
              <a16:creationId xmlns:a16="http://schemas.microsoft.com/office/drawing/2014/main" id="{67313501-4B9E-F10D-DE2B-C480E353ABD9}"/>
            </a:ext>
          </a:extLst>
        </xdr:cNvPr>
        <xdr:cNvSpPr/>
      </xdr:nvSpPr>
      <xdr:spPr>
        <a:xfrm>
          <a:off x="1643065" y="15876"/>
          <a:ext cx="1537386" cy="1555750"/>
        </a:xfrm>
        <a:prstGeom prst="ellipse">
          <a:avLst/>
        </a:prstGeom>
        <a:solidFill>
          <a:schemeClr val="bg1"/>
        </a:solidFill>
        <a:effectLst>
          <a:softEdge rad="127000"/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PT" sz="1100"/>
        </a:p>
      </xdr:txBody>
    </xdr:sp>
    <xdr:clientData/>
  </xdr:twoCellAnchor>
  <xdr:twoCellAnchor editAs="oneCell">
    <xdr:from>
      <xdr:col>1</xdr:col>
      <xdr:colOff>15873</xdr:colOff>
      <xdr:row>4</xdr:row>
      <xdr:rowOff>70861</xdr:rowOff>
    </xdr:from>
    <xdr:to>
      <xdr:col>1</xdr:col>
      <xdr:colOff>1611313</xdr:colOff>
      <xdr:row>9</xdr:row>
      <xdr:rowOff>74380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5AD45EEB-9B74-4828-EA53-68D881CB293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082" t="27241" r="82942" b="61007"/>
        <a:stretch>
          <a:fillRect/>
        </a:stretch>
      </xdr:blipFill>
      <xdr:spPr>
        <a:xfrm>
          <a:off x="198436" y="832861"/>
          <a:ext cx="1595440" cy="1051269"/>
        </a:xfrm>
        <a:prstGeom prst="rect">
          <a:avLst/>
        </a:prstGeom>
      </xdr:spPr>
    </xdr:pic>
    <xdr:clientData/>
  </xdr:twoCellAnchor>
  <xdr:twoCellAnchor>
    <xdr:from>
      <xdr:col>1</xdr:col>
      <xdr:colOff>1500188</xdr:colOff>
      <xdr:row>0</xdr:row>
      <xdr:rowOff>119067</xdr:rowOff>
    </xdr:from>
    <xdr:to>
      <xdr:col>2</xdr:col>
      <xdr:colOff>121085</xdr:colOff>
      <xdr:row>7</xdr:row>
      <xdr:rowOff>127005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9D52E0B3-5C79-46FB-B7D1-DE671033AC1D}"/>
            </a:ext>
          </a:extLst>
        </xdr:cNvPr>
        <xdr:cNvGrpSpPr/>
      </xdr:nvGrpSpPr>
      <xdr:grpSpPr>
        <a:xfrm>
          <a:off x="1682751" y="119067"/>
          <a:ext cx="1422834" cy="1341438"/>
          <a:chOff x="2552699" y="1327150"/>
          <a:chExt cx="5105400" cy="4152900"/>
        </a:xfrm>
      </xdr:grpSpPr>
      <xdr:pic>
        <xdr:nvPicPr>
          <xdr:cNvPr id="7" name="Imagem 6">
            <a:extLst>
              <a:ext uri="{FF2B5EF4-FFF2-40B4-BE49-F238E27FC236}">
                <a16:creationId xmlns:a16="http://schemas.microsoft.com/office/drawing/2014/main" id="{F8631E65-05DF-4976-89D3-4578AEDEAD7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BEBA8EAE-BF5A-486C-A8C5-ECC9F3942E4B}">
                <a14:imgProps xmlns:a14="http://schemas.microsoft.com/office/drawing/2010/main">
                  <a14:imgLayer r:embed="rId3">
                    <a14:imgEffect>
                      <a14:backgroundRemoval t="10000" b="90000" l="10000" r="9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552699" y="1327150"/>
            <a:ext cx="5105400" cy="4152900"/>
          </a:xfrm>
          <a:prstGeom prst="rect">
            <a:avLst/>
          </a:prstGeom>
        </xdr:spPr>
      </xdr:pic>
      <xdr:sp macro="" textlink="">
        <xdr:nvSpPr>
          <xdr:cNvPr id="8" name="Retângulo 7">
            <a:extLst>
              <a:ext uri="{FF2B5EF4-FFF2-40B4-BE49-F238E27FC236}">
                <a16:creationId xmlns:a16="http://schemas.microsoft.com/office/drawing/2014/main" id="{D8103906-DA84-4A01-88BC-6A602973CA39}"/>
              </a:ext>
            </a:extLst>
          </xdr:cNvPr>
          <xdr:cNvSpPr/>
        </xdr:nvSpPr>
        <xdr:spPr>
          <a:xfrm rot="6015873">
            <a:off x="3585551" y="1552432"/>
            <a:ext cx="3191637" cy="3450866"/>
          </a:xfrm>
          <a:prstGeom prst="rect">
            <a:avLst/>
          </a:prstGeom>
          <a:noFill/>
        </xdr:spPr>
        <xdr:txBody>
          <a:bodyPr spcFirstLastPara="1" wrap="square" lIns="91440" tIns="45720" rIns="91440" bIns="45720" numCol="1">
            <a:prstTxWarp prst="textCircle">
              <a:avLst>
                <a:gd name="adj" fmla="val 4676969"/>
              </a:avLst>
            </a:prstTxWarp>
            <a:spAutoFit/>
            <a:scene3d>
              <a:camera prst="orthographicFront"/>
              <a:lightRig rig="soft" dir="t">
                <a:rot lat="0" lon="0" rev="15600000"/>
              </a:lightRig>
            </a:scene3d>
            <a:sp3d extrusionH="57150" prstMaterial="softEdge">
              <a:bevelT w="25400" h="38100"/>
            </a:sp3d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pt-PT" sz="9600" b="1">
                <a:ln/>
                <a:solidFill>
                  <a:schemeClr val="accent4"/>
                </a:solidFill>
              </a:rPr>
              <a:t>WORLD NATIONS YOUTH </a:t>
            </a:r>
            <a:r>
              <a:rPr lang="pt-PT" sz="9600" b="1">
                <a:ln/>
                <a:solidFill>
                  <a:srgbClr val="C00000"/>
                </a:solidFill>
              </a:rPr>
              <a:t>U25 FEEDER        </a:t>
            </a:r>
          </a:p>
        </xdr:txBody>
      </xdr:sp>
      <xdr:sp macro="" textlink="">
        <xdr:nvSpPr>
          <xdr:cNvPr id="9" name="Retângulo 8">
            <a:extLst>
              <a:ext uri="{FF2B5EF4-FFF2-40B4-BE49-F238E27FC236}">
                <a16:creationId xmlns:a16="http://schemas.microsoft.com/office/drawing/2014/main" id="{2A5F728E-D0A9-4CD4-95FA-5FEE1856E8E7}"/>
              </a:ext>
            </a:extLst>
          </xdr:cNvPr>
          <xdr:cNvSpPr/>
        </xdr:nvSpPr>
        <xdr:spPr>
          <a:xfrm>
            <a:off x="3200084" y="2434980"/>
            <a:ext cx="3886829" cy="2781247"/>
          </a:xfrm>
          <a:prstGeom prst="rect">
            <a:avLst/>
          </a:prstGeom>
          <a:noFill/>
        </xdr:spPr>
        <xdr:txBody>
          <a:bodyPr spcFirstLastPara="1" wrap="square" lIns="91440" tIns="45720" rIns="91440" bIns="45720" numCol="1">
            <a:prstTxWarp prst="textArchDown">
              <a:avLst>
                <a:gd name="adj" fmla="val 1216689"/>
              </a:avLst>
            </a:prstTxWarp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pt-PT" sz="5400" b="1" cap="none" spc="50">
                <a:ln w="9525" cmpd="sng">
                  <a:solidFill>
                    <a:schemeClr val="accent1"/>
                  </a:solidFill>
                  <a:prstDash val="solid"/>
                </a:ln>
                <a:solidFill>
                  <a:srgbClr val="70AD47">
                    <a:tint val="1000"/>
                  </a:srgbClr>
                </a:solidFill>
                <a:effectLst>
                  <a:glow rad="38100">
                    <a:schemeClr val="accent1">
                      <a:alpha val="40000"/>
                    </a:schemeClr>
                  </a:glow>
                </a:effectLst>
              </a:rPr>
              <a:t>Montargil Lake - Portugal</a:t>
            </a:r>
          </a:p>
        </xdr:txBody>
      </xdr:sp>
    </xdr:grpSp>
    <xdr:clientData/>
  </xdr:twoCellAnchor>
  <xdr:twoCellAnchor editAs="oneCell">
    <xdr:from>
      <xdr:col>1</xdr:col>
      <xdr:colOff>2565953</xdr:colOff>
      <xdr:row>2</xdr:row>
      <xdr:rowOff>144880</xdr:rowOff>
    </xdr:from>
    <xdr:to>
      <xdr:col>3</xdr:col>
      <xdr:colOff>215193</xdr:colOff>
      <xdr:row>8</xdr:row>
      <xdr:rowOff>230190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291D6133-E476-4BCD-899A-05C89C8EA5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backgroundRemoval t="1786" b="95408" l="9751" r="94104">
                      <a14:foregroundMark x1="46712" y1="71429" x2="46032" y2="73469"/>
                      <a14:foregroundMark x1="50794" y1="71684" x2="68254" y2="72449"/>
                      <a14:foregroundMark x1="36508" y1="78827" x2="40590" y2="79592"/>
                      <a14:foregroundMark x1="50567" y1="89286" x2="50567" y2="91837"/>
                      <a14:foregroundMark x1="33560" y1="19643" x2="73923" y2="20153"/>
                      <a14:foregroundMark x1="78231" y1="22449" x2="76417" y2="22449"/>
                      <a14:foregroundMark x1="88889" y1="30612" x2="92971" y2="42602"/>
                      <a14:foregroundMark x1="92971" y1="42602" x2="93424" y2="52041"/>
                      <a14:foregroundMark x1="61702" y1="8704" x2="52154" y2="7908"/>
                      <a14:foregroundMark x1="64399" y1="8929" x2="62135" y2="8740"/>
                      <a14:foregroundMark x1="52154" y1="7908" x2="45578" y2="11224"/>
                      <a14:foregroundMark x1="45578" y1="6122" x2="45578" y2="6122"/>
                      <a14:foregroundMark x1="55556" y1="3827" x2="55556" y2="3827"/>
                      <a14:foregroundMark x1="55147" y1="2806" x2="54875" y2="3316"/>
                      <a14:foregroundMark x1="55556" y1="2041" x2="55147" y2="2806"/>
                      <a14:foregroundMark x1="66213" y1="6633" x2="66213" y2="7143"/>
                      <a14:foregroundMark x1="53968" y1="41071" x2="50113" y2="41582"/>
                      <a14:foregroundMark x1="61451" y1="30357" x2="71202" y2="31633"/>
                      <a14:foregroundMark x1="61451" y1="25765" x2="62812" y2="29592"/>
                      <a14:foregroundMark x1="66893" y1="33418" x2="63719" y2="37245"/>
                      <a14:foregroundMark x1="35147" y1="20918" x2="29252" y2="21939"/>
                      <a14:foregroundMark x1="50340" y1="4337" x2="49887" y2="4337"/>
                      <a14:foregroundMark x1="61224" y1="4337" x2="61224" y2="4337"/>
                      <a14:foregroundMark x1="48753" y1="1786" x2="48753" y2="1786"/>
                      <a14:foregroundMark x1="45578" y1="27806" x2="44444" y2="27806"/>
                      <a14:foregroundMark x1="85488" y1="77296" x2="85488" y2="77296"/>
                      <a14:foregroundMark x1="90249" y1="74745" x2="90249" y2="74745"/>
                      <a14:foregroundMark x1="90023" y1="71429" x2="90023" y2="71429"/>
                      <a14:foregroundMark x1="89796" y1="65816" x2="89796" y2="65816"/>
                      <a14:foregroundMark x1="91610" y1="62755" x2="91610" y2="62755"/>
                      <a14:foregroundMark x1="73469" y1="91071" x2="73469" y2="91071"/>
                      <a14:foregroundMark x1="83900" y1="80357" x2="82993" y2="81633"/>
                      <a14:foregroundMark x1="82540" y1="82653" x2="80952" y2="84694"/>
                      <a14:foregroundMark x1="80272" y1="85459" x2="73696" y2="90306"/>
                      <a14:foregroundMark x1="72789" y1="90816" x2="66213" y2="93622"/>
                      <a14:foregroundMark x1="62358" y1="94898" x2="60998" y2="95408"/>
                      <a14:foregroundMark x1="67800" y1="93367" x2="64626" y2="94388"/>
                      <a14:foregroundMark x1="60317" y1="95918" x2="48753" y2="95918"/>
                      <a14:foregroundMark x1="48753" y1="95918" x2="45351" y2="94388"/>
                      <a14:foregroundMark x1="37188" y1="91071" x2="45125" y2="94133"/>
                      <a14:foregroundMark x1="28798" y1="83418" x2="36961" y2="90816"/>
                      <a14:foregroundMark x1="29025" y1="83929" x2="25397" y2="77041"/>
                      <a14:foregroundMark x1="24036" y1="76531" x2="19955" y2="74745"/>
                      <a14:foregroundMark x1="20635" y1="64031" x2="19955" y2="74490"/>
                      <a14:foregroundMark x1="16780" y1="53061" x2="20181" y2="61735"/>
                      <a14:foregroundMark x1="17234" y1="38520" x2="16553" y2="51020"/>
                      <a14:foregroundMark x1="16553" y1="51020" x2="16780" y2="52296"/>
                      <a14:foregroundMark x1="21769" y1="25510" x2="16553" y2="39031"/>
                      <a14:foregroundMark x1="26077" y1="19133" x2="21769" y2="26020"/>
                      <a14:foregroundMark x1="87075" y1="21429" x2="78912" y2="13265"/>
                      <a14:foregroundMark x1="93651" y1="35714" x2="87302" y2="22194"/>
                      <a14:foregroundMark x1="94104" y1="55357" x2="91610" y2="61224"/>
                      <a14:foregroundMark x1="39909" y1="8418" x2="26077" y2="18622"/>
                      <a14:foregroundMark x1="45351" y1="7653" x2="44898" y2="6378"/>
                      <a14:foregroundMark x1="72109" y1="9184" x2="78458" y2="12500"/>
                      <a14:foregroundMark x1="68254" y1="7398" x2="71655" y2="7908"/>
                      <a14:foregroundMark x1="41723" y1="80102" x2="51020" y2="80357"/>
                      <a14:backgroundMark x1="58277" y1="1786" x2="58277" y2="1786"/>
                      <a14:backgroundMark x1="52834" y1="2806" x2="52834" y2="2806"/>
                      <a14:backgroundMark x1="52079" y1="1786" x2="52834" y2="2296"/>
                      <a14:backgroundMark x1="51701" y1="1531" x2="52079" y2="1786"/>
                      <a14:backgroundMark x1="53515" y1="4082" x2="53288" y2="5102"/>
                      <a14:backgroundMark x1="62585" y1="7143" x2="63039" y2="7143"/>
                      <a14:backgroundMark x1="64399" y1="8418" x2="64399" y2="8418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48516" y="525880"/>
          <a:ext cx="1435427" cy="12759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F1FC0-7DD2-45F0-A0B8-C6142A8E4B56}">
  <dimension ref="A1:O34"/>
  <sheetViews>
    <sheetView tabSelected="1" zoomScale="120" zoomScaleNormal="120" workbookViewId="0">
      <selection activeCell="H16" sqref="H16"/>
    </sheetView>
  </sheetViews>
  <sheetFormatPr defaultRowHeight="15" x14ac:dyDescent="0.25"/>
  <cols>
    <col min="1" max="1" width="2.7109375" customWidth="1"/>
    <col min="2" max="2" width="42" customWidth="1"/>
    <col min="3" max="3" width="14.7109375" bestFit="1" customWidth="1"/>
    <col min="4" max="5" width="9.7109375" customWidth="1"/>
    <col min="6" max="6" width="11" bestFit="1" customWidth="1"/>
    <col min="7" max="8" width="11.28515625" bestFit="1" customWidth="1"/>
    <col min="9" max="9" width="10.28515625" customWidth="1"/>
    <col min="10" max="10" width="10" customWidth="1"/>
    <col min="13" max="13" width="9.85546875" customWidth="1"/>
    <col min="14" max="14" width="13.42578125" customWidth="1"/>
  </cols>
  <sheetData>
    <row r="1" spans="1:15" x14ac:dyDescent="0.25">
      <c r="A1" s="28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</row>
    <row r="2" spans="1:15" x14ac:dyDescent="0.25">
      <c r="A2" s="28"/>
      <c r="B2" s="28"/>
      <c r="C2" s="29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</row>
    <row r="3" spans="1:15" x14ac:dyDescent="0.25">
      <c r="A3" s="28"/>
      <c r="B3" s="28"/>
      <c r="C3" s="29"/>
      <c r="D3" s="30" t="s">
        <v>0</v>
      </c>
      <c r="E3" s="58"/>
      <c r="F3" s="58"/>
      <c r="G3" s="59"/>
      <c r="H3" s="30" t="s">
        <v>21</v>
      </c>
      <c r="I3" s="57"/>
      <c r="J3" s="58"/>
      <c r="K3" s="58"/>
      <c r="L3" s="58"/>
      <c r="M3" s="58"/>
      <c r="N3" s="59"/>
      <c r="O3" s="28"/>
    </row>
    <row r="4" spans="1:15" x14ac:dyDescent="0.25">
      <c r="A4" s="28"/>
      <c r="B4" s="28"/>
      <c r="C4" s="29"/>
      <c r="D4" s="30" t="s">
        <v>3</v>
      </c>
      <c r="E4" s="58"/>
      <c r="F4" s="58"/>
      <c r="G4" s="59"/>
      <c r="H4" s="28"/>
      <c r="I4" s="28"/>
      <c r="J4" s="28"/>
      <c r="K4" s="28"/>
      <c r="L4" s="28"/>
      <c r="M4" s="28"/>
      <c r="N4" s="28"/>
      <c r="O4" s="28"/>
    </row>
    <row r="5" spans="1:15" x14ac:dyDescent="0.25">
      <c r="A5" s="28"/>
      <c r="B5" s="28"/>
      <c r="C5" s="29"/>
      <c r="D5" s="30" t="s">
        <v>25</v>
      </c>
      <c r="E5" s="58"/>
      <c r="F5" s="58"/>
      <c r="G5" s="59"/>
      <c r="H5" s="60" t="s">
        <v>22</v>
      </c>
      <c r="I5" s="60"/>
      <c r="J5" s="57"/>
      <c r="K5" s="58"/>
      <c r="L5" s="58"/>
      <c r="M5" s="58"/>
      <c r="N5" s="59"/>
      <c r="O5" s="28"/>
    </row>
    <row r="6" spans="1:15" x14ac:dyDescent="0.25">
      <c r="A6" s="28"/>
      <c r="B6" s="28"/>
      <c r="C6" s="29"/>
      <c r="D6" s="32"/>
      <c r="E6" s="32"/>
      <c r="F6" s="32"/>
      <c r="G6" s="29"/>
      <c r="H6" s="29"/>
      <c r="I6" s="31"/>
      <c r="J6" s="31"/>
      <c r="K6" s="32"/>
      <c r="L6" s="32"/>
      <c r="M6" s="32"/>
      <c r="N6" s="32"/>
      <c r="O6" s="28"/>
    </row>
    <row r="7" spans="1:15" x14ac:dyDescent="0.25">
      <c r="A7" s="28"/>
      <c r="B7" s="28"/>
      <c r="C7" s="29"/>
      <c r="D7" s="32"/>
      <c r="E7" s="32"/>
      <c r="F7" s="32"/>
      <c r="G7" s="29"/>
      <c r="H7" s="29"/>
      <c r="I7" s="31"/>
      <c r="J7" s="31"/>
      <c r="K7" s="32"/>
      <c r="L7" s="32"/>
      <c r="M7" s="32"/>
      <c r="N7" s="32"/>
      <c r="O7" s="28"/>
    </row>
    <row r="8" spans="1:15" ht="18.75" x14ac:dyDescent="0.3">
      <c r="A8" s="28"/>
      <c r="B8" s="28"/>
      <c r="C8" s="28"/>
      <c r="D8" s="61" t="s">
        <v>23</v>
      </c>
      <c r="E8" s="61"/>
      <c r="F8" s="61"/>
      <c r="G8" s="61"/>
      <c r="H8" s="61"/>
      <c r="I8" s="61"/>
      <c r="J8" s="61"/>
      <c r="K8" s="28"/>
      <c r="L8" s="28"/>
      <c r="M8" s="28"/>
      <c r="N8" s="28"/>
      <c r="O8" s="28"/>
    </row>
    <row r="9" spans="1:15" ht="18.75" x14ac:dyDescent="0.3">
      <c r="A9" s="28"/>
      <c r="B9" s="28"/>
      <c r="C9" s="28"/>
      <c r="D9" s="36" t="s">
        <v>26</v>
      </c>
      <c r="E9" s="33"/>
      <c r="F9" s="33"/>
      <c r="G9" s="33"/>
      <c r="H9" s="33"/>
      <c r="I9" s="33"/>
      <c r="J9" s="33"/>
      <c r="K9" s="28"/>
      <c r="L9" s="28"/>
      <c r="M9" s="28"/>
      <c r="N9" s="28"/>
      <c r="O9" s="28"/>
    </row>
    <row r="10" spans="1:15" ht="15.95" customHeight="1" x14ac:dyDescent="0.25">
      <c r="A10" s="28"/>
      <c r="B10" s="28"/>
      <c r="C10" s="28"/>
      <c r="D10" s="66" t="s">
        <v>7</v>
      </c>
      <c r="E10" s="66"/>
      <c r="F10" s="66"/>
      <c r="G10" s="66"/>
      <c r="H10" s="66"/>
      <c r="I10" s="66"/>
      <c r="J10" s="66"/>
      <c r="K10" s="66" t="s">
        <v>6</v>
      </c>
      <c r="L10" s="66"/>
      <c r="M10" s="67" t="s">
        <v>8</v>
      </c>
      <c r="N10" s="67" t="s">
        <v>9</v>
      </c>
      <c r="O10" s="28"/>
    </row>
    <row r="11" spans="1:15" ht="15.95" customHeight="1" thickBot="1" x14ac:dyDescent="0.3">
      <c r="A11" s="28"/>
      <c r="B11" s="34" t="s">
        <v>1</v>
      </c>
      <c r="C11" s="35" t="s">
        <v>2</v>
      </c>
      <c r="D11" s="1">
        <v>46299</v>
      </c>
      <c r="E11" s="1">
        <v>46300</v>
      </c>
      <c r="F11" s="1">
        <v>46301</v>
      </c>
      <c r="G11" s="1">
        <v>46302</v>
      </c>
      <c r="H11" s="2">
        <v>46303</v>
      </c>
      <c r="I11" s="2">
        <v>46304</v>
      </c>
      <c r="J11" s="2">
        <v>46305</v>
      </c>
      <c r="K11" s="3" t="s">
        <v>4</v>
      </c>
      <c r="L11" s="4" t="s">
        <v>5</v>
      </c>
      <c r="M11" s="68"/>
      <c r="N11" s="68"/>
      <c r="O11" s="28"/>
    </row>
    <row r="12" spans="1:15" x14ac:dyDescent="0.25">
      <c r="A12" s="28"/>
      <c r="B12" s="5" t="s">
        <v>10</v>
      </c>
      <c r="C12" s="6">
        <v>8</v>
      </c>
      <c r="D12" s="48"/>
      <c r="E12" s="49"/>
      <c r="F12" s="49"/>
      <c r="G12" s="49"/>
      <c r="H12" s="49"/>
      <c r="I12" s="49"/>
      <c r="J12" s="50"/>
      <c r="K12" s="16">
        <f>SUM(D12:G12)</f>
        <v>0</v>
      </c>
      <c r="L12" s="17">
        <f>SUM(H12:J12)</f>
        <v>0</v>
      </c>
      <c r="M12" s="22">
        <f>SUM(K12:L12)</f>
        <v>0</v>
      </c>
      <c r="N12" s="25">
        <f t="shared" ref="N12:N22" si="0">M12*C12</f>
        <v>0</v>
      </c>
      <c r="O12" s="28"/>
    </row>
    <row r="13" spans="1:15" x14ac:dyDescent="0.25">
      <c r="A13" s="28"/>
      <c r="B13" s="7" t="s">
        <v>11</v>
      </c>
      <c r="C13" s="8">
        <v>9</v>
      </c>
      <c r="D13" s="51"/>
      <c r="E13" s="52"/>
      <c r="F13" s="52"/>
      <c r="G13" s="52"/>
      <c r="H13" s="52"/>
      <c r="I13" s="52"/>
      <c r="J13" s="53"/>
      <c r="K13" s="18">
        <f>SUM(D13:G13)</f>
        <v>0</v>
      </c>
      <c r="L13" s="19">
        <f>SUM(H13:J13)</f>
        <v>0</v>
      </c>
      <c r="M13" s="23">
        <f t="shared" ref="M13:M22" si="1">SUM(K13:L13)</f>
        <v>0</v>
      </c>
      <c r="N13" s="26">
        <f t="shared" si="0"/>
        <v>0</v>
      </c>
      <c r="O13" s="28"/>
    </row>
    <row r="14" spans="1:15" x14ac:dyDescent="0.25">
      <c r="A14" s="28"/>
      <c r="B14" s="7" t="s">
        <v>12</v>
      </c>
      <c r="C14" s="8">
        <v>12</v>
      </c>
      <c r="D14" s="51"/>
      <c r="E14" s="52"/>
      <c r="F14" s="52"/>
      <c r="G14" s="52"/>
      <c r="H14" s="52"/>
      <c r="I14" s="52"/>
      <c r="J14" s="53"/>
      <c r="K14" s="18">
        <f t="shared" ref="K14:K22" si="2">SUM(D14:G14)</f>
        <v>0</v>
      </c>
      <c r="L14" s="19">
        <f t="shared" ref="L14:L22" si="3">SUM(H14:J14)</f>
        <v>0</v>
      </c>
      <c r="M14" s="23">
        <f t="shared" si="1"/>
        <v>0</v>
      </c>
      <c r="N14" s="26">
        <f t="shared" si="0"/>
        <v>0</v>
      </c>
      <c r="O14" s="28"/>
    </row>
    <row r="15" spans="1:15" x14ac:dyDescent="0.25">
      <c r="A15" s="28"/>
      <c r="B15" s="9" t="s">
        <v>13</v>
      </c>
      <c r="C15" s="10">
        <v>14</v>
      </c>
      <c r="D15" s="51"/>
      <c r="E15" s="52"/>
      <c r="F15" s="52"/>
      <c r="G15" s="52"/>
      <c r="H15" s="52"/>
      <c r="I15" s="52"/>
      <c r="J15" s="53"/>
      <c r="K15" s="18">
        <f t="shared" si="2"/>
        <v>0</v>
      </c>
      <c r="L15" s="19">
        <f t="shared" si="3"/>
        <v>0</v>
      </c>
      <c r="M15" s="23">
        <f t="shared" si="1"/>
        <v>0</v>
      </c>
      <c r="N15" s="26">
        <f t="shared" si="0"/>
        <v>0</v>
      </c>
      <c r="O15" s="28"/>
    </row>
    <row r="16" spans="1:15" x14ac:dyDescent="0.25">
      <c r="A16" s="28"/>
      <c r="B16" s="7" t="s">
        <v>14</v>
      </c>
      <c r="C16" s="8">
        <v>45</v>
      </c>
      <c r="D16" s="51"/>
      <c r="E16" s="52"/>
      <c r="F16" s="52"/>
      <c r="G16" s="52"/>
      <c r="H16" s="52"/>
      <c r="I16" s="52"/>
      <c r="J16" s="53"/>
      <c r="K16" s="18">
        <f t="shared" si="2"/>
        <v>0</v>
      </c>
      <c r="L16" s="19">
        <f t="shared" si="3"/>
        <v>0</v>
      </c>
      <c r="M16" s="23">
        <f t="shared" si="1"/>
        <v>0</v>
      </c>
      <c r="N16" s="26">
        <f t="shared" si="0"/>
        <v>0</v>
      </c>
      <c r="O16" s="28"/>
    </row>
    <row r="17" spans="1:15" x14ac:dyDescent="0.25">
      <c r="A17" s="28"/>
      <c r="B17" s="9" t="s">
        <v>15</v>
      </c>
      <c r="C17" s="10">
        <v>3</v>
      </c>
      <c r="D17" s="51"/>
      <c r="E17" s="52"/>
      <c r="F17" s="52"/>
      <c r="G17" s="52"/>
      <c r="H17" s="52"/>
      <c r="I17" s="52"/>
      <c r="J17" s="53"/>
      <c r="K17" s="18">
        <f t="shared" si="2"/>
        <v>0</v>
      </c>
      <c r="L17" s="19">
        <f t="shared" si="3"/>
        <v>0</v>
      </c>
      <c r="M17" s="23">
        <f t="shared" si="1"/>
        <v>0</v>
      </c>
      <c r="N17" s="26">
        <f t="shared" si="0"/>
        <v>0</v>
      </c>
      <c r="O17" s="28"/>
    </row>
    <row r="18" spans="1:15" x14ac:dyDescent="0.25">
      <c r="A18" s="28"/>
      <c r="B18" s="7" t="s">
        <v>16</v>
      </c>
      <c r="C18" s="11">
        <v>4.5</v>
      </c>
      <c r="D18" s="51"/>
      <c r="E18" s="52"/>
      <c r="F18" s="52"/>
      <c r="G18" s="52"/>
      <c r="H18" s="52"/>
      <c r="I18" s="52"/>
      <c r="J18" s="53"/>
      <c r="K18" s="18">
        <f t="shared" si="2"/>
        <v>0</v>
      </c>
      <c r="L18" s="19">
        <f t="shared" si="3"/>
        <v>0</v>
      </c>
      <c r="M18" s="23">
        <f t="shared" si="1"/>
        <v>0</v>
      </c>
      <c r="N18" s="26">
        <f t="shared" si="0"/>
        <v>0</v>
      </c>
      <c r="O18" s="28"/>
    </row>
    <row r="19" spans="1:15" x14ac:dyDescent="0.25">
      <c r="A19" s="28"/>
      <c r="B19" s="12" t="s">
        <v>17</v>
      </c>
      <c r="C19" s="13">
        <v>3</v>
      </c>
      <c r="D19" s="51"/>
      <c r="E19" s="52"/>
      <c r="F19" s="52"/>
      <c r="G19" s="52"/>
      <c r="H19" s="52"/>
      <c r="I19" s="52"/>
      <c r="J19" s="53"/>
      <c r="K19" s="18">
        <f t="shared" si="2"/>
        <v>0</v>
      </c>
      <c r="L19" s="19">
        <f t="shared" si="3"/>
        <v>0</v>
      </c>
      <c r="M19" s="23">
        <f t="shared" si="1"/>
        <v>0</v>
      </c>
      <c r="N19" s="26">
        <f t="shared" si="0"/>
        <v>0</v>
      </c>
      <c r="O19" s="28"/>
    </row>
    <row r="20" spans="1:15" x14ac:dyDescent="0.25">
      <c r="A20" s="28"/>
      <c r="B20" s="9" t="s">
        <v>18</v>
      </c>
      <c r="C20" s="10">
        <v>85</v>
      </c>
      <c r="D20" s="51"/>
      <c r="E20" s="52"/>
      <c r="F20" s="52"/>
      <c r="G20" s="52"/>
      <c r="H20" s="52"/>
      <c r="I20" s="52"/>
      <c r="J20" s="53"/>
      <c r="K20" s="18">
        <f>SUM(D20:G20)</f>
        <v>0</v>
      </c>
      <c r="L20" s="19">
        <f>SUM(H20:J20)</f>
        <v>0</v>
      </c>
      <c r="M20" s="23">
        <f t="shared" si="1"/>
        <v>0</v>
      </c>
      <c r="N20" s="26">
        <f t="shared" si="0"/>
        <v>0</v>
      </c>
      <c r="O20" s="28"/>
    </row>
    <row r="21" spans="1:15" x14ac:dyDescent="0.25">
      <c r="A21" s="28"/>
      <c r="B21" s="7" t="s">
        <v>19</v>
      </c>
      <c r="C21" s="8">
        <v>13</v>
      </c>
      <c r="D21" s="51"/>
      <c r="E21" s="52"/>
      <c r="F21" s="52"/>
      <c r="G21" s="52"/>
      <c r="H21" s="52"/>
      <c r="I21" s="52"/>
      <c r="J21" s="53"/>
      <c r="K21" s="18">
        <f t="shared" si="2"/>
        <v>0</v>
      </c>
      <c r="L21" s="19">
        <f t="shared" si="3"/>
        <v>0</v>
      </c>
      <c r="M21" s="23">
        <f t="shared" si="1"/>
        <v>0</v>
      </c>
      <c r="N21" s="26">
        <f t="shared" si="0"/>
        <v>0</v>
      </c>
      <c r="O21" s="28"/>
    </row>
    <row r="22" spans="1:15" ht="15.75" thickBot="1" x14ac:dyDescent="0.3">
      <c r="A22" s="28"/>
      <c r="B22" s="14" t="s">
        <v>20</v>
      </c>
      <c r="C22" s="15">
        <v>9.9</v>
      </c>
      <c r="D22" s="54"/>
      <c r="E22" s="55"/>
      <c r="F22" s="55"/>
      <c r="G22" s="55"/>
      <c r="H22" s="55"/>
      <c r="I22" s="55"/>
      <c r="J22" s="56"/>
      <c r="K22" s="20">
        <f t="shared" si="2"/>
        <v>0</v>
      </c>
      <c r="L22" s="21">
        <f t="shared" si="3"/>
        <v>0</v>
      </c>
      <c r="M22" s="24">
        <f t="shared" si="1"/>
        <v>0</v>
      </c>
      <c r="N22" s="27">
        <f t="shared" si="0"/>
        <v>0</v>
      </c>
      <c r="O22" s="28"/>
    </row>
    <row r="23" spans="1:15" ht="18.75" customHeight="1" x14ac:dyDescent="0.25">
      <c r="A23" s="28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62" t="s">
        <v>24</v>
      </c>
      <c r="N23" s="64">
        <f>SUM(N12:N22)</f>
        <v>0</v>
      </c>
      <c r="O23" s="28"/>
    </row>
    <row r="24" spans="1:15" ht="20.25" customHeight="1" x14ac:dyDescent="0.25">
      <c r="A24" s="28"/>
      <c r="B24" s="37" t="s">
        <v>27</v>
      </c>
      <c r="C24" s="38" t="s">
        <v>32</v>
      </c>
      <c r="D24" s="37"/>
      <c r="E24" s="37"/>
      <c r="F24" s="37"/>
      <c r="G24" s="28"/>
      <c r="H24" s="28"/>
      <c r="I24" s="28"/>
      <c r="J24" s="28"/>
      <c r="K24" s="28"/>
      <c r="L24" s="28"/>
      <c r="M24" s="63"/>
      <c r="N24" s="65"/>
      <c r="O24" s="28"/>
    </row>
    <row r="25" spans="1:15" s="44" customFormat="1" ht="13.5" x14ac:dyDescent="0.25">
      <c r="A25" s="39"/>
      <c r="B25" s="39"/>
      <c r="C25" s="40" t="s">
        <v>33</v>
      </c>
      <c r="D25" s="41"/>
      <c r="E25" s="41"/>
      <c r="F25" s="41"/>
      <c r="G25" s="39"/>
      <c r="H25" s="39"/>
      <c r="I25" s="39"/>
      <c r="J25" s="39"/>
      <c r="K25" s="39"/>
      <c r="L25" s="39"/>
      <c r="M25" s="42"/>
      <c r="N25" s="43"/>
      <c r="O25" s="39"/>
    </row>
    <row r="26" spans="1:15" s="44" customFormat="1" ht="13.5" x14ac:dyDescent="0.25">
      <c r="A26" s="39"/>
      <c r="B26" s="45" t="s">
        <v>28</v>
      </c>
      <c r="C26" s="40" t="s">
        <v>34</v>
      </c>
      <c r="D26" s="41"/>
      <c r="E26" s="41"/>
      <c r="F26" s="41"/>
      <c r="G26" s="39"/>
      <c r="H26" s="39"/>
      <c r="I26" s="39"/>
      <c r="J26" s="39"/>
      <c r="K26" s="39"/>
      <c r="L26" s="39"/>
      <c r="M26" s="42"/>
      <c r="N26" s="43"/>
      <c r="O26" s="39"/>
    </row>
    <row r="27" spans="1:15" s="44" customFormat="1" ht="13.5" x14ac:dyDescent="0.25">
      <c r="A27" s="39"/>
      <c r="B27" s="41" t="s">
        <v>29</v>
      </c>
      <c r="C27" s="40" t="s">
        <v>36</v>
      </c>
      <c r="D27" s="41"/>
      <c r="E27" s="41"/>
      <c r="F27" s="41"/>
      <c r="G27" s="39"/>
      <c r="H27" s="39"/>
      <c r="I27" s="39"/>
      <c r="J27" s="39"/>
      <c r="K27" s="39"/>
      <c r="L27" s="39"/>
      <c r="M27" s="42"/>
      <c r="N27" s="43"/>
      <c r="O27" s="39"/>
    </row>
    <row r="28" spans="1:15" s="44" customFormat="1" ht="13.5" x14ac:dyDescent="0.25">
      <c r="A28" s="39"/>
      <c r="B28" s="41" t="s">
        <v>30</v>
      </c>
      <c r="C28" s="40" t="s">
        <v>35</v>
      </c>
      <c r="D28" s="41"/>
      <c r="E28" s="41"/>
      <c r="F28" s="41"/>
      <c r="G28" s="39"/>
      <c r="H28" s="39"/>
      <c r="I28" s="39"/>
      <c r="J28" s="39"/>
      <c r="K28" s="39"/>
      <c r="L28" s="39"/>
      <c r="M28" s="42"/>
      <c r="N28" s="43"/>
      <c r="O28" s="39"/>
    </row>
    <row r="29" spans="1:15" s="44" customFormat="1" ht="13.5" x14ac:dyDescent="0.25">
      <c r="A29" s="39"/>
      <c r="B29" s="41" t="s">
        <v>31</v>
      </c>
      <c r="C29" s="40" t="s">
        <v>37</v>
      </c>
      <c r="D29" s="41"/>
      <c r="E29" s="41"/>
      <c r="F29" s="41"/>
      <c r="G29" s="39"/>
      <c r="H29" s="39"/>
      <c r="I29" s="39"/>
      <c r="J29" s="39"/>
      <c r="K29" s="39"/>
      <c r="L29" s="39"/>
      <c r="M29" s="42"/>
      <c r="N29" s="43"/>
      <c r="O29" s="39"/>
    </row>
    <row r="30" spans="1:15" s="44" customFormat="1" ht="13.5" x14ac:dyDescent="0.25">
      <c r="A30" s="39"/>
      <c r="B30" s="41"/>
      <c r="C30" s="40" t="s">
        <v>38</v>
      </c>
      <c r="D30" s="41"/>
      <c r="E30" s="41"/>
      <c r="F30" s="41"/>
      <c r="G30" s="39"/>
      <c r="H30" s="39"/>
      <c r="I30" s="39"/>
      <c r="J30" s="39"/>
      <c r="K30" s="39"/>
      <c r="L30" s="39"/>
      <c r="M30" s="42"/>
      <c r="N30" s="43"/>
      <c r="O30" s="39"/>
    </row>
    <row r="31" spans="1:15" s="44" customFormat="1" ht="13.5" x14ac:dyDescent="0.25">
      <c r="A31" s="39"/>
      <c r="B31" s="41" t="s">
        <v>42</v>
      </c>
      <c r="C31" s="40" t="s">
        <v>39</v>
      </c>
      <c r="D31" s="41"/>
      <c r="E31" s="41"/>
      <c r="F31" s="41"/>
      <c r="G31" s="39"/>
      <c r="H31" s="39"/>
      <c r="I31" s="39"/>
      <c r="J31" s="39"/>
      <c r="K31" s="39"/>
      <c r="L31" s="39"/>
      <c r="M31" s="42"/>
      <c r="N31" s="43"/>
      <c r="O31" s="39"/>
    </row>
    <row r="32" spans="1:15" s="44" customFormat="1" ht="13.5" x14ac:dyDescent="0.25">
      <c r="A32" s="39"/>
      <c r="B32" s="41"/>
      <c r="C32" s="46" t="s">
        <v>40</v>
      </c>
      <c r="D32" s="39"/>
      <c r="E32" s="39"/>
      <c r="F32" s="39"/>
      <c r="G32" s="39"/>
      <c r="H32" s="39"/>
      <c r="I32" s="39"/>
      <c r="J32" s="39"/>
      <c r="K32" s="39"/>
      <c r="L32" s="39"/>
      <c r="M32" s="42"/>
      <c r="N32" s="43"/>
      <c r="O32" s="39"/>
    </row>
    <row r="33" spans="1:15" s="44" customFormat="1" ht="13.5" x14ac:dyDescent="0.25">
      <c r="A33" s="39"/>
      <c r="B33" s="41"/>
      <c r="C33" s="47" t="s">
        <v>41</v>
      </c>
      <c r="D33" s="39"/>
      <c r="E33" s="39"/>
      <c r="F33" s="39"/>
      <c r="G33" s="39"/>
      <c r="H33" s="39"/>
      <c r="I33" s="39"/>
      <c r="J33" s="39"/>
      <c r="K33" s="39"/>
      <c r="L33" s="39"/>
      <c r="M33" s="42"/>
      <c r="N33" s="43"/>
      <c r="O33" s="39"/>
    </row>
    <row r="34" spans="1:15" x14ac:dyDescent="0.25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</row>
  </sheetData>
  <sheetProtection algorithmName="SHA-512" hashValue="Doj7xp9EhWKCsuN5ZcBNA8EbSMmUFJj9Y2YtOR0t6rrRqKTcZ9YcGAREakC/EharTANJoe6QT0o6j7SV3kT1Gw==" saltValue="BmSYFoaatxtIgpQwtX9D8Q==" spinCount="100000" sheet="1" objects="1" scenarios="1" selectLockedCells="1"/>
  <mergeCells count="13">
    <mergeCell ref="D8:J8"/>
    <mergeCell ref="M23:M24"/>
    <mergeCell ref="N23:N24"/>
    <mergeCell ref="K10:L10"/>
    <mergeCell ref="D10:J10"/>
    <mergeCell ref="M10:M11"/>
    <mergeCell ref="N10:N11"/>
    <mergeCell ref="I3:N3"/>
    <mergeCell ref="J5:N5"/>
    <mergeCell ref="E3:G3"/>
    <mergeCell ref="E4:G4"/>
    <mergeCell ref="E5:G5"/>
    <mergeCell ref="H5:I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Folha1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Federação Portuguesa Pesca Desportiva</dc:creator>
  <cp:lastModifiedBy>Federação Portuguesa Pesca Desportiva</cp:lastModifiedBy>
  <dcterms:created xsi:type="dcterms:W3CDTF">2026-04-17T14:16:00Z</dcterms:created>
  <dcterms:modified xsi:type="dcterms:W3CDTF">2026-09-02T14:33:20Z</dcterms:modified>
</cp:coreProperties>
</file>